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inansavimo sumos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<sst xmlns="http://schemas.openxmlformats.org/spreadsheetml/2006/main" count="46" uniqueCount="40">
  <si>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Eil. Nr.</t>
  </si>
  <si>
    <t>1.</t>
  </si>
  <si>
    <t>2.</t>
  </si>
  <si>
    <t>3.</t>
  </si>
  <si>
    <t>4.</t>
  </si>
  <si>
    <t>5.</t>
  </si>
  <si>
    <t>3.1.</t>
  </si>
  <si>
    <t>1.1.</t>
  </si>
  <si>
    <t>1.2.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</si>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</sst>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6">
      <selection activeCell="L19" sqref="L19"/>
    </sheetView>
  </sheetViews>
  <sheetFormatPr defaultColWidth="9.140625" defaultRowHeight="15"/>
  <cols>
    <col min="1" max="1" width="6.00390625" style="7" customWidth="1"/>
    <col min="2" max="2" width="32.8515625" style="1" customWidth="1"/>
    <col min="3" max="10" width="15.71093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5">
      <c r="I1" s="3"/>
      <c r="J1" s="3"/>
      <c r="K1" s="3"/>
    </row>
    <row r="2" ht="15">
      <c r="I2" s="1" t="s">
        <v>9</v>
      </c>
    </row>
    <row r="3" ht="15">
      <c r="I3" s="1" t="s">
        <v>10</v>
      </c>
    </row>
    <row r="5" spans="1:13" ht="15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14</v>
      </c>
      <c r="C10" s="16" t="s">
        <v>15</v>
      </c>
      <c r="D10" s="16" t="s">
        <v>16</v>
      </c>
      <c r="E10" s="16"/>
      <c r="F10" s="16"/>
      <c r="G10" s="16"/>
      <c r="H10" s="16"/>
      <c r="I10" s="16"/>
      <c r="J10" s="17"/>
      <c r="K10" s="17"/>
      <c r="L10" s="16"/>
      <c r="M10" s="16" t="s">
        <v>17</v>
      </c>
    </row>
    <row r="11" spans="1:13" ht="123" customHeight="1">
      <c r="A11" s="16"/>
      <c r="B11" s="16"/>
      <c r="C11" s="16"/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8" t="s">
        <v>23</v>
      </c>
      <c r="J11" s="4" t="s">
        <v>24</v>
      </c>
      <c r="K11" s="9" t="s">
        <v>25</v>
      </c>
      <c r="L11" s="10" t="s">
        <v>26</v>
      </c>
      <c r="M11" s="16"/>
    </row>
    <row r="12" spans="1:13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11" t="s">
        <v>27</v>
      </c>
      <c r="L12" s="2">
        <v>12</v>
      </c>
      <c r="M12" s="2">
        <v>13</v>
      </c>
    </row>
    <row r="13" spans="1:13" ht="71.25">
      <c r="A13" s="4" t="s">
        <v>1</v>
      </c>
      <c r="B13" s="12" t="s">
        <v>28</v>
      </c>
      <c r="C13" s="13">
        <f aca="true" t="shared" si="0" ref="C13:L13">SUM(C14:C15)</f>
        <v>1699.38</v>
      </c>
      <c r="D13" s="13">
        <f t="shared" si="0"/>
        <v>67492.34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-67492.34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aca="true" t="shared" si="1" ref="M13:M25">C13+D13+F13+E13+G13+H13+I13+J13+L13</f>
        <v>1699.3800000000047</v>
      </c>
    </row>
    <row r="14" spans="1:13" ht="15" customHeight="1">
      <c r="A14" s="5" t="s">
        <v>7</v>
      </c>
      <c r="B14" s="6" t="s">
        <v>29</v>
      </c>
      <c r="C14" s="13">
        <v>1699.38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v>1699.38</v>
      </c>
    </row>
    <row r="15" spans="1:13" ht="15" customHeight="1">
      <c r="A15" s="5" t="s">
        <v>8</v>
      </c>
      <c r="B15" s="6" t="s">
        <v>30</v>
      </c>
      <c r="C15" s="13"/>
      <c r="D15" s="13">
        <v>67492.34</v>
      </c>
      <c r="E15" s="13"/>
      <c r="F15" s="13"/>
      <c r="G15" s="13"/>
      <c r="H15" s="13"/>
      <c r="I15" s="13">
        <v>-67492.34</v>
      </c>
      <c r="J15" s="13"/>
      <c r="K15" s="13"/>
      <c r="L15" s="13"/>
      <c r="M15" s="13">
        <f t="shared" si="1"/>
        <v>0</v>
      </c>
    </row>
    <row r="16" spans="1:13" ht="74.25" customHeight="1">
      <c r="A16" s="4" t="s">
        <v>2</v>
      </c>
      <c r="B16" s="12" t="s">
        <v>31</v>
      </c>
      <c r="C16" s="13">
        <f aca="true" t="shared" si="2" ref="C16:L16">SUM(C17:C18)</f>
        <v>688568.32</v>
      </c>
      <c r="D16" s="13">
        <f t="shared" si="2"/>
        <v>104005.86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-99939.76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1"/>
        <v>692634.4199999999</v>
      </c>
    </row>
    <row r="17" spans="1:13" ht="15" customHeight="1">
      <c r="A17" s="5" t="s">
        <v>32</v>
      </c>
      <c r="B17" s="6" t="s">
        <v>29</v>
      </c>
      <c r="C17" s="13">
        <v>688568.32</v>
      </c>
      <c r="D17" s="13">
        <v>8336.17</v>
      </c>
      <c r="E17" s="13"/>
      <c r="F17" s="13"/>
      <c r="G17" s="13"/>
      <c r="H17" s="13"/>
      <c r="I17" s="13">
        <v>-16128.11</v>
      </c>
      <c r="J17" s="13"/>
      <c r="K17" s="13"/>
      <c r="L17" s="13"/>
      <c r="M17" s="13">
        <f t="shared" si="1"/>
        <v>680776.38</v>
      </c>
    </row>
    <row r="18" spans="1:13" ht="15" customHeight="1">
      <c r="A18" s="5" t="s">
        <v>33</v>
      </c>
      <c r="B18" s="6" t="s">
        <v>30</v>
      </c>
      <c r="C18" s="13"/>
      <c r="D18" s="13">
        <v>95669.69</v>
      </c>
      <c r="E18" s="13"/>
      <c r="F18" s="13"/>
      <c r="G18" s="13"/>
      <c r="H18" s="13"/>
      <c r="I18" s="13">
        <v>-83811.65</v>
      </c>
      <c r="J18" s="13"/>
      <c r="K18" s="13"/>
      <c r="L18" s="13"/>
      <c r="M18" s="13">
        <f t="shared" si="1"/>
        <v>11858.040000000008</v>
      </c>
    </row>
    <row r="19" spans="1:13" ht="114.75" customHeight="1">
      <c r="A19" s="4" t="s">
        <v>3</v>
      </c>
      <c r="B19" s="12" t="s">
        <v>34</v>
      </c>
      <c r="C19" s="13">
        <f>SUM(C20:C21)</f>
        <v>10405.08</v>
      </c>
      <c r="D19" s="13">
        <f aca="true" t="shared" si="3" ref="D19:L19">SUM(D20:D21)</f>
        <v>0</v>
      </c>
      <c r="E19" s="13">
        <f t="shared" si="3"/>
        <v>0</v>
      </c>
      <c r="F19" s="13">
        <f>SUM(F20:F21)</f>
        <v>0</v>
      </c>
      <c r="G19" s="13">
        <f t="shared" si="3"/>
        <v>0</v>
      </c>
      <c r="H19" s="13">
        <f t="shared" si="3"/>
        <v>0</v>
      </c>
      <c r="I19" s="13">
        <f>SUM(I20:I21)</f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1"/>
        <v>10405.08</v>
      </c>
    </row>
    <row r="20" spans="1:13" ht="15" customHeight="1">
      <c r="A20" s="5" t="s">
        <v>6</v>
      </c>
      <c r="B20" s="6" t="s">
        <v>29</v>
      </c>
      <c r="C20" s="13">
        <v>9629.98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f t="shared" si="1"/>
        <v>9629.98</v>
      </c>
    </row>
    <row r="21" spans="1:13" ht="15" customHeight="1">
      <c r="A21" s="5" t="s">
        <v>35</v>
      </c>
      <c r="B21" s="6" t="s">
        <v>30</v>
      </c>
      <c r="C21" s="13">
        <v>775.1</v>
      </c>
      <c r="D21" s="13"/>
      <c r="E21" s="13"/>
      <c r="F21" s="13"/>
      <c r="G21" s="13"/>
      <c r="H21" s="13"/>
      <c r="I21" s="13"/>
      <c r="J21" s="13"/>
      <c r="K21" s="13"/>
      <c r="L21" s="13"/>
      <c r="M21" s="13">
        <f t="shared" si="1"/>
        <v>775.1</v>
      </c>
    </row>
    <row r="22" spans="1:13" ht="15" customHeight="1">
      <c r="A22" s="4" t="s">
        <v>4</v>
      </c>
      <c r="B22" s="12" t="s">
        <v>36</v>
      </c>
      <c r="C22" s="13">
        <f aca="true" t="shared" si="4" ref="C22:L22">SUM(C23:C24)</f>
        <v>13547.859999999999</v>
      </c>
      <c r="D22" s="13">
        <f t="shared" si="4"/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1"/>
        <v>13547.859999999999</v>
      </c>
    </row>
    <row r="23" spans="1:13" ht="15" customHeight="1">
      <c r="A23" s="5" t="s">
        <v>37</v>
      </c>
      <c r="B23" s="6" t="s">
        <v>29</v>
      </c>
      <c r="C23" s="13">
        <v>926.88</v>
      </c>
      <c r="D23" s="13">
        <v>0</v>
      </c>
      <c r="E23" s="13"/>
      <c r="F23" s="13"/>
      <c r="G23" s="13"/>
      <c r="H23" s="13"/>
      <c r="I23" s="13"/>
      <c r="J23" s="13"/>
      <c r="K23" s="13"/>
      <c r="L23" s="13"/>
      <c r="M23" s="13">
        <f t="shared" si="1"/>
        <v>926.88</v>
      </c>
    </row>
    <row r="24" spans="1:13" ht="15" customHeight="1">
      <c r="A24" s="5" t="s">
        <v>38</v>
      </c>
      <c r="B24" s="6" t="s">
        <v>30</v>
      </c>
      <c r="C24" s="13">
        <v>12620.98</v>
      </c>
      <c r="D24" s="13"/>
      <c r="E24" s="13"/>
      <c r="F24" s="13"/>
      <c r="G24" s="13"/>
      <c r="H24" s="13"/>
      <c r="I24" s="13"/>
      <c r="J24" s="13"/>
      <c r="K24" s="13"/>
      <c r="L24" s="13"/>
      <c r="M24" s="13">
        <f t="shared" si="1"/>
        <v>12620.98</v>
      </c>
    </row>
    <row r="25" spans="1:13" ht="15" customHeight="1">
      <c r="A25" s="4" t="s">
        <v>5</v>
      </c>
      <c r="B25" s="12" t="s">
        <v>39</v>
      </c>
      <c r="C25" s="13">
        <f aca="true" t="shared" si="5" ref="C25:L25">C22+C19+C16+C13</f>
        <v>714220.6399999999</v>
      </c>
      <c r="D25" s="13">
        <f t="shared" si="5"/>
        <v>171498.2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-167432.09999999998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1"/>
        <v>718286.7399999999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2017-11-27T12:12:08Z</dcterms:modified>
  <cp:category/>
  <cp:version/>
  <cp:contentType/>
  <cp:contentStatus/>
</cp:coreProperties>
</file>